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876" windowWidth="10320" windowHeight="6216" activeTab="0"/>
  </bookViews>
  <sheets>
    <sheet name="Tabelle1" sheetId="1" r:id="rId1"/>
  </sheets>
  <definedNames>
    <definedName name="Anlagebetrag">'Tabelle1'!$C$3</definedName>
    <definedName name="Anzahl_der_Verzinsungen_pro_Jahr">'Tabelle1'!$C$5</definedName>
    <definedName name="Effektiver_Jahreszinssatz">'Tabelle1'!$C$8</definedName>
    <definedName name="Endwert_nach_einem_Jahr">'Tabelle1'!$C$7</definedName>
    <definedName name="konformer_Periodenzinssatz">'Tabelle1'!$C$9</definedName>
    <definedName name="nomineller_Jahreszins">'Tabelle1'!$C$4</definedName>
    <definedName name="relativer_Periodenzinssatz">'Tabelle1'!$C$10</definedName>
  </definedNames>
  <calcPr fullCalcOnLoad="1"/>
</workbook>
</file>

<file path=xl/sharedStrings.xml><?xml version="1.0" encoding="utf-8"?>
<sst xmlns="http://schemas.openxmlformats.org/spreadsheetml/2006/main" count="14" uniqueCount="12">
  <si>
    <t>nomineller Jahreszins</t>
  </si>
  <si>
    <t>Anzahl der Verzinsungen pro Jahr</t>
  </si>
  <si>
    <t>Anlagebetrag</t>
  </si>
  <si>
    <t>€</t>
  </si>
  <si>
    <t>% p.a.</t>
  </si>
  <si>
    <t>Endwert nach einem Jahr</t>
  </si>
  <si>
    <t>Effektiver Jahreszinssatz</t>
  </si>
  <si>
    <t>konformer Periodenzinssatz</t>
  </si>
  <si>
    <t>relativer Periodenzinssatz</t>
  </si>
  <si>
    <t>Unterjährige Verzinsung</t>
  </si>
  <si>
    <t>Eingabefelder</t>
  </si>
  <si>
    <t>Ergebnisse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</si>
</sst>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0"/>
    <numFmt numFmtId="167" formatCode="0.0000"/>
    <numFmt numFmtId="168" formatCode="0.0000000"/>
    <numFmt numFmtId="169" formatCode="0.000000"/>
  </numFmts>
  <fonts count="4">
    <font>
      <sz val="10"/>
      <name val="Arial"/>
      <family val="0"/>
    </font>
    <font>
      <sz val="10"/>
      <color indexed="43"/>
      <name val="Arial"/>
      <family val="2"/>
    </font>
    <font>
      <sz val="10"/>
      <color indexed="41"/>
      <name val="Arial"/>
      <family val="2"/>
    </font>
    <font>
      <sz val="10"/>
      <color indexed="4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unterjaehrig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12</xdr:row>
      <xdr:rowOff>123825</xdr:rowOff>
    </xdr:from>
    <xdr:to>
      <xdr:col>3</xdr:col>
      <xdr:colOff>1247775</xdr:colOff>
      <xdr:row>14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2295525" y="2066925"/>
          <a:ext cx="1914525" cy="200025"/>
        </a:xfrm>
        <a:prstGeom prst="rect">
          <a:avLst/>
        </a:prstGeom>
        <a:solidFill>
          <a:srgbClr val="000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CCFFFF"/>
              </a:solidFill>
              <a:latin typeface="Arial"/>
              <a:ea typeface="Arial"/>
              <a:cs typeface="Arial"/>
            </a:rPr>
            <a:t>Zu den Erläuterungen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showGridLines="0" showRowColHeaders="0" tabSelected="1" workbookViewId="0" topLeftCell="B1">
      <selection activeCell="C18" sqref="C18"/>
    </sheetView>
  </sheetViews>
  <sheetFormatPr defaultColWidth="11.421875" defaultRowHeight="12.75"/>
  <cols>
    <col min="1" max="1" width="3.28125" style="0" customWidth="1"/>
    <col min="2" max="2" width="29.7109375" style="0" customWidth="1"/>
    <col min="4" max="4" width="19.421875" style="0" customWidth="1"/>
    <col min="5" max="5" width="3.28125" style="0" customWidth="1"/>
  </cols>
  <sheetData>
    <row r="1" spans="2:5" ht="12.75">
      <c r="B1" s="9" t="s">
        <v>9</v>
      </c>
      <c r="C1" s="5"/>
      <c r="D1" s="8"/>
      <c r="E1" s="5"/>
    </row>
    <row r="2" spans="2:5" ht="12.75">
      <c r="B2" s="6" t="s">
        <v>10</v>
      </c>
      <c r="E2" s="5"/>
    </row>
    <row r="3" spans="2:5" ht="12.75">
      <c r="B3" t="s">
        <v>2</v>
      </c>
      <c r="C3" s="3">
        <v>100</v>
      </c>
      <c r="D3" t="s">
        <v>3</v>
      </c>
      <c r="E3" s="5"/>
    </row>
    <row r="4" spans="2:5" ht="12.75">
      <c r="B4" t="s">
        <v>0</v>
      </c>
      <c r="C4" s="3">
        <v>6</v>
      </c>
      <c r="D4" t="s">
        <v>4</v>
      </c>
      <c r="E4" s="5"/>
    </row>
    <row r="5" spans="2:5" ht="12.75">
      <c r="B5" t="s">
        <v>1</v>
      </c>
      <c r="C5" s="4">
        <v>12</v>
      </c>
      <c r="E5" s="5"/>
    </row>
    <row r="6" spans="2:5" ht="12.75">
      <c r="B6" s="7" t="s">
        <v>11</v>
      </c>
      <c r="E6" s="5"/>
    </row>
    <row r="7" spans="2:5" ht="12.75">
      <c r="B7" t="s">
        <v>5</v>
      </c>
      <c r="C7" s="1">
        <f>IF(Anzahl_der_Verzinsungen_pro_Jahr=0,"",Anlagebetrag*(1+relativer_Periodenzinssatz%)^Anzahl_der_Verzinsungen_pro_Jahr)</f>
        <v>106.16778118644976</v>
      </c>
      <c r="D7" t="s">
        <v>3</v>
      </c>
      <c r="E7" s="5"/>
    </row>
    <row r="8" spans="2:5" ht="12.75">
      <c r="B8" t="s">
        <v>6</v>
      </c>
      <c r="C8" s="2">
        <f>IF(Anzahl_der_Verzinsungen_pro_Jahr=0,"",((1+relativer_Periodenzinssatz%)^Anzahl_der_Verzinsungen_pro_Jahr-1)*100)</f>
        <v>6.167781186449761</v>
      </c>
      <c r="D8" t="s">
        <v>4</v>
      </c>
      <c r="E8" s="5"/>
    </row>
    <row r="9" spans="2:5" ht="12.75">
      <c r="B9" t="s">
        <v>7</v>
      </c>
      <c r="C9" s="2">
        <f>IF(Anzahl_der_Verzinsungen_pro_Jahr=0,"",((1+nomineller_Jahreszins%)^(1/Anzahl_der_Verzinsungen_pro_Jahr)-1)*100)</f>
        <v>0.48675505653430484</v>
      </c>
      <c r="D9" t="str">
        <f>IF(Anzahl_der_Verzinsungen_pro_Jahr=4,"% pro Quartal",IF(Anzahl_der_Verzinsungen_pro_Jahr=12,"% pro Monat","% pro Zinsperiode"))</f>
        <v>% pro Monat</v>
      </c>
      <c r="E9" s="5"/>
    </row>
    <row r="10" spans="2:5" ht="12.75">
      <c r="B10" t="s">
        <v>8</v>
      </c>
      <c r="C10" s="2">
        <f>IF(Anzahl_der_Verzinsungen_pro_Jahr=0,"",C4/C5)</f>
        <v>0.5</v>
      </c>
      <c r="D10" t="str">
        <f>IF(Anzahl_der_Verzinsungen_pro_Jahr=4,"% pro Quartal",IF(Anzahl_der_Verzinsungen_pro_Jahr=12,"% pro Monat","% pro Zinsperiode"))</f>
        <v>% pro Monat</v>
      </c>
      <c r="E10" s="5"/>
    </row>
    <row r="11" ht="12.75">
      <c r="E11" s="5"/>
    </row>
    <row r="12" ht="12.75">
      <c r="E12" s="5"/>
    </row>
    <row r="13" ht="12.75">
      <c r="E13" s="5"/>
    </row>
    <row r="14" ht="12.75">
      <c r="E14" s="5"/>
    </row>
  </sheetData>
  <sheetProtection password="C7AC" sheet="1" objects="1" scenarios="1"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Hans-Peter Jurscha</dc:creator>
  <cp:keywords/>
  <dc:description/>
  <cp:lastModifiedBy>Dr. Hans-Peter Jurscha</cp:lastModifiedBy>
  <dcterms:created xsi:type="dcterms:W3CDTF">2002-02-23T18:09:39Z</dcterms:created>
  <cp:category/>
  <cp:version/>
  <cp:contentType/>
  <cp:contentStatus/>
</cp:coreProperties>
</file>